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15" windowWidth="15330" windowHeight="4560" activeTab="0"/>
  </bookViews>
  <sheets>
    <sheet name="Header + extended header" sheetId="1" r:id="rId1"/>
    <sheet name="Sample data" sheetId="2" r:id="rId2"/>
    <sheet name="IMPORT vorhandenes Geraet" sheetId="3" state="hidden" r:id="rId3"/>
    <sheet name="IMPORT Kopfdaten" sheetId="4" state="hidden" r:id="rId4"/>
    <sheet name="IMPORT erweiterte Kopfdaten" sheetId="5" state="hidden" r:id="rId5"/>
    <sheet name="IMPORT Probendaten" sheetId="6" state="hidden" r:id="rId6"/>
  </sheets>
  <definedNames>
    <definedName name="_xlnm.Print_Area" localSheetId="0">'Header + extended header'!$A$1:$E$61</definedName>
    <definedName name="Probe">'IMPORT Probendaten'!$A$1:$N$1</definedName>
    <definedName name="Z_AFDCDE79_8723_474F_BACC_4F801A557940_.wvu.PrintArea" localSheetId="0" hidden="1">'Header + extended header'!$A$1:$E$61</definedName>
  </definedNames>
  <calcPr fullCalcOnLoad="1"/>
</workbook>
</file>

<file path=xl/sharedStrings.xml><?xml version="1.0" encoding="utf-8"?>
<sst xmlns="http://schemas.openxmlformats.org/spreadsheetml/2006/main" count="101" uniqueCount="98">
  <si>
    <t>Applikationsnummer</t>
  </si>
  <si>
    <t>Kunde</t>
  </si>
  <si>
    <t>Ansprechpartner</t>
  </si>
  <si>
    <t>Kundenanforderungen</t>
  </si>
  <si>
    <t>Termin</t>
  </si>
  <si>
    <t>Datum</t>
  </si>
  <si>
    <t>Zusammenfassung</t>
  </si>
  <si>
    <t>Auftragsauslöser</t>
  </si>
  <si>
    <t>Aufgabenstellungschlüssel</t>
  </si>
  <si>
    <t>Testergebnis an</t>
  </si>
  <si>
    <t>Autragsbearbeitung</t>
  </si>
  <si>
    <t>Art der Maschineschlüssel</t>
  </si>
  <si>
    <t>max Umfangsgeschwindigkeit</t>
  </si>
  <si>
    <t>min Umfangsgeschwindigkeit</t>
  </si>
  <si>
    <t>max Messzeit</t>
  </si>
  <si>
    <t>Positioniergenauigkeit</t>
  </si>
  <si>
    <t>nur berührungslose Messung</t>
  </si>
  <si>
    <t>Detektionssicherheit</t>
  </si>
  <si>
    <t>2ter Messlauf möglich</t>
  </si>
  <si>
    <t>Programmumschaltung möglich</t>
  </si>
  <si>
    <t>Art des Drehantriebesschlüssel</t>
  </si>
  <si>
    <t>Probennummer</t>
  </si>
  <si>
    <t>Materialtypschlüssel</t>
  </si>
  <si>
    <t>Materialschlüssel</t>
  </si>
  <si>
    <t>Werkstoffnummer</t>
  </si>
  <si>
    <t>Artschlüssel</t>
  </si>
  <si>
    <t>Dicke</t>
  </si>
  <si>
    <t>Rohrdurchmesser / Breite</t>
  </si>
  <si>
    <t>Länge</t>
  </si>
  <si>
    <t>Nachbehandlungschlüssel</t>
  </si>
  <si>
    <t>Beschichtungschlüssel</t>
  </si>
  <si>
    <t>Oberflächenzustandschlüssel</t>
  </si>
  <si>
    <t>Schweißverfahrenschlüssel</t>
  </si>
  <si>
    <t>Leitwert</t>
  </si>
  <si>
    <t>Lagerort</t>
  </si>
  <si>
    <t>Application No. (will be assigned by Roland Electronic):</t>
  </si>
  <si>
    <t>Requested by (your name)</t>
  </si>
  <si>
    <t xml:space="preserve">Made by </t>
  </si>
  <si>
    <t>Results will be sent to</t>
  </si>
  <si>
    <t>Customer</t>
  </si>
  <si>
    <t>Contact person</t>
  </si>
  <si>
    <t>Customer requirements</t>
  </si>
  <si>
    <t>Task-KEY 
0=others |1=weld seam detection |2= double sheet detection
3= thickness messurement |4= tire cord inspection</t>
  </si>
  <si>
    <t>Date</t>
  </si>
  <si>
    <t>Deadline</t>
  </si>
  <si>
    <t>Type of machine -KEY
0= others|1=tube bending machine |2= forming press
3= tube processing machine</t>
  </si>
  <si>
    <t>Type of tube turning device -KEY
0=others|1=cone drive |2= friction wheel |3= clamping unit</t>
  </si>
  <si>
    <t>Max. material speed [mm/s]</t>
  </si>
  <si>
    <t>Min. material speed [mm/s]</t>
  </si>
  <si>
    <t>Max. measurement time [s]</t>
  </si>
  <si>
    <t>Detection safety [%]</t>
  </si>
  <si>
    <t xml:space="preserve">            Application Request</t>
  </si>
  <si>
    <t xml:space="preserve">                    - Questionnaire</t>
  </si>
  <si>
    <t xml:space="preserve">        Application Request</t>
  </si>
  <si>
    <r>
      <t>Sample No.</t>
    </r>
    <r>
      <rPr>
        <sz val="6"/>
        <rFont val="Arial"/>
        <family val="0"/>
      </rPr>
      <t>*</t>
    </r>
  </si>
  <si>
    <r>
      <t>Type of material</t>
    </r>
    <r>
      <rPr>
        <sz val="6"/>
        <rFont val="MS Sans Serif"/>
        <family val="0"/>
      </rPr>
      <t>**
0=others
1=FE (ferrous)
2=NE (non ferrous)</t>
    </r>
  </si>
  <si>
    <r>
      <t>material</t>
    </r>
    <r>
      <rPr>
        <sz val="6"/>
        <rFont val="MS Sans Serif"/>
        <family val="0"/>
      </rPr>
      <t>**
0=others
1=magnetic steel
2=non magnetic steel
3=aluminium
4=cooper</t>
    </r>
  </si>
  <si>
    <r>
      <t>sample typ</t>
    </r>
    <r>
      <rPr>
        <sz val="6"/>
        <rFont val="MS Sans Serif"/>
        <family val="0"/>
      </rPr>
      <t>e*
0=others
1=tube
2=strip
3=sheet
4=tire cord
5=container</t>
    </r>
  </si>
  <si>
    <t>diameter
 / width [mm]</t>
  </si>
  <si>
    <t>thickness
/ wall thickness. [mm]</t>
  </si>
  <si>
    <t>length [mm]</t>
  </si>
  <si>
    <r>
      <t>Coating**</t>
    </r>
    <r>
      <rPr>
        <sz val="6"/>
        <rFont val="MS Sans Serif"/>
        <family val="0"/>
      </rPr>
      <t xml:space="preserve">
0=others
1=galvanized
2=painted
3=anodized</t>
    </r>
  </si>
  <si>
    <r>
      <t>Welding technology**</t>
    </r>
    <r>
      <rPr>
        <sz val="6"/>
        <rFont val="Arial"/>
        <family val="0"/>
      </rPr>
      <t xml:space="preserve">
0=others
1=HF
2=ERW
3=TIG
4=LASER</t>
    </r>
  </si>
  <si>
    <t>conductivity
[MS/m]</t>
  </si>
  <si>
    <r>
      <t>storage location**/*</t>
    </r>
    <r>
      <rPr>
        <sz val="6"/>
        <rFont val="Arial"/>
        <family val="0"/>
      </rPr>
      <t xml:space="preserve">
1=standard</t>
    </r>
  </si>
  <si>
    <t>Sample set no. 1</t>
  </si>
  <si>
    <t>Sample set no. 2</t>
  </si>
  <si>
    <t>Sample set no. 3</t>
  </si>
  <si>
    <t>Sample set no. 4</t>
  </si>
  <si>
    <t>Sample set no. 5</t>
  </si>
  <si>
    <t>Sample set no. 6</t>
  </si>
  <si>
    <t>Sample set no. 7</t>
  </si>
  <si>
    <t>Sample set no. 8</t>
  </si>
  <si>
    <t>Sample set no. 9</t>
  </si>
  <si>
    <t>Sample set no. 10</t>
  </si>
  <si>
    <t>Comment: *will be done by Roland-Electronic 
              **Numbers, use keys</t>
  </si>
  <si>
    <r>
      <t>subsequent treatment**</t>
    </r>
    <r>
      <rPr>
        <sz val="6"/>
        <rFont val="MS Sans Serif"/>
        <family val="0"/>
      </rPr>
      <t xml:space="preserve">
0=others
1=straightened
2=annealed + straightened
3=annealed</t>
    </r>
  </si>
  <si>
    <r>
      <t xml:space="preserve">material ident.
</t>
    </r>
    <r>
      <rPr>
        <sz val="6"/>
        <rFont val="MS Sans Serif"/>
        <family val="2"/>
      </rPr>
      <t>(customer part number)</t>
    </r>
  </si>
  <si>
    <r>
      <t>Surface condition**</t>
    </r>
    <r>
      <rPr>
        <sz val="6"/>
        <rFont val="Arial"/>
        <family val="0"/>
      </rPr>
      <t xml:space="preserve">
0=others
1=oiled
2=dry
3=wett
4=with scale
5=rusty</t>
    </r>
  </si>
  <si>
    <t>Software Version</t>
  </si>
  <si>
    <t>Sensorbezeichnung</t>
  </si>
  <si>
    <t>Gerät</t>
  </si>
  <si>
    <t>SerNr</t>
  </si>
  <si>
    <t>PN</t>
  </si>
  <si>
    <t>Serial no.</t>
  </si>
  <si>
    <t>Part no.</t>
  </si>
  <si>
    <t>Software version</t>
  </si>
  <si>
    <t>Sensor description</t>
  </si>
  <si>
    <t>Probe zurück an Kunde</t>
  </si>
  <si>
    <t>Geschwindigkeiten in UPM</t>
  </si>
  <si>
    <t>interne Hilfsfelder</t>
  </si>
  <si>
    <t>Standardpositioniergenauigkeit</t>
  </si>
  <si>
    <t>StandardMinUmfangsgeschwindigkeit</t>
  </si>
  <si>
    <t>StandardMaxUmfangsgeschwindigkeit</t>
  </si>
  <si>
    <t>Neukunde</t>
  </si>
  <si>
    <t>Please fill out the following fields if you use equipment of Roland Electronic.</t>
  </si>
  <si>
    <t>Device description</t>
  </si>
  <si>
    <t>Position accuracy [+/- °]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</si>
</sst>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A0000_/000"/>
    <numFmt numFmtId="173" formatCode="\A0000/000"/>
    <numFmt numFmtId="174" formatCode="\A0000\ /\ 000"/>
    <numFmt numFmtId="175" formatCode="\A0000/000"/>
    <numFmt numFmtId="176" formatCode="d/m/yyyy"/>
    <numFmt numFmtId="177" formatCode="\P0000/000/00"/>
    <numFmt numFmtId="178" formatCode="00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\S000000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6"/>
      <name val="MS Sans Serif"/>
      <family val="2"/>
    </font>
    <font>
      <sz val="6"/>
      <name val="MS Sans Serif"/>
      <family val="0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0" xfId="0" applyNumberFormat="1" applyAlignment="1">
      <alignment/>
    </xf>
    <xf numFmtId="0" fontId="9" fillId="0" borderId="0" xfId="53" applyNumberFormat="1" quotePrefix="1">
      <alignment/>
      <protection/>
    </xf>
    <xf numFmtId="0" fontId="9" fillId="0" borderId="0" xfId="53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176" fontId="0" fillId="33" borderId="14" xfId="0" applyNumberForma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 quotePrefix="1">
      <alignment horizontal="center"/>
    </xf>
    <xf numFmtId="0" fontId="11" fillId="33" borderId="0" xfId="0" applyFont="1" applyFill="1" applyAlignment="1">
      <alignment horizontal="center"/>
    </xf>
    <xf numFmtId="177" fontId="12" fillId="33" borderId="14" xfId="0" applyNumberFormat="1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73" fontId="0" fillId="34" borderId="14" xfId="0" applyNumberFormat="1" applyFill="1" applyBorder="1" applyAlignment="1" applyProtection="1">
      <alignment horizontal="left"/>
      <protection locked="0"/>
    </xf>
    <xf numFmtId="0" fontId="14" fillId="34" borderId="18" xfId="53" applyNumberFormat="1" applyFont="1" applyFill="1" applyBorder="1" applyAlignment="1" quotePrefix="1">
      <alignment horizontal="center" vertical="center" wrapText="1"/>
      <protection/>
    </xf>
    <xf numFmtId="0" fontId="12" fillId="34" borderId="14" xfId="0" applyFont="1" applyFill="1" applyBorder="1" applyAlignment="1" applyProtection="1">
      <alignment/>
      <protection locked="0"/>
    </xf>
    <xf numFmtId="0" fontId="14" fillId="34" borderId="18" xfId="53" applyNumberFormat="1" applyFont="1" applyFill="1" applyBorder="1" applyAlignment="1" quotePrefix="1">
      <alignment horizontal="center" vertical="center"/>
      <protection/>
    </xf>
    <xf numFmtId="0" fontId="14" fillId="34" borderId="14" xfId="53" applyNumberFormat="1" applyFont="1" applyFill="1" applyBorder="1" applyAlignment="1" quotePrefix="1">
      <alignment horizontal="center" vertical="center" wrapText="1"/>
      <protection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left"/>
      <protection/>
    </xf>
    <xf numFmtId="0" fontId="0" fillId="34" borderId="26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 locked="0"/>
    </xf>
    <xf numFmtId="0" fontId="0" fillId="35" borderId="14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 locked="0"/>
    </xf>
    <xf numFmtId="0" fontId="51" fillId="34" borderId="14" xfId="0" applyFont="1" applyFill="1" applyBorder="1" applyAlignment="1" applyProtection="1">
      <alignment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/>
      <protection/>
    </xf>
    <xf numFmtId="182" fontId="0" fillId="0" borderId="14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49" fontId="12" fillId="35" borderId="14" xfId="0" applyNumberFormat="1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0" fillId="30" borderId="28" xfId="0" applyFill="1" applyBorder="1" applyAlignment="1" applyProtection="1">
      <alignment horizontal="left"/>
      <protection locked="0"/>
    </xf>
    <xf numFmtId="0" fontId="0" fillId="30" borderId="29" xfId="0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33" borderId="12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Prob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47625</xdr:rowOff>
    </xdr:from>
    <xdr:to>
      <xdr:col>2</xdr:col>
      <xdr:colOff>981075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52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2</xdr:row>
      <xdr:rowOff>57150</xdr:rowOff>
    </xdr:from>
    <xdr:to>
      <xdr:col>3</xdr:col>
      <xdr:colOff>485775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E63"/>
  <sheetViews>
    <sheetView tabSelected="1" zoomScaleSheetLayoutView="100" zoomScalePageLayoutView="0" workbookViewId="0" topLeftCell="A19">
      <selection activeCell="C53" sqref="C53:D54"/>
    </sheetView>
  </sheetViews>
  <sheetFormatPr defaultColWidth="11.421875" defaultRowHeight="12.75"/>
  <cols>
    <col min="1" max="1" width="2.28125" style="5" customWidth="1"/>
    <col min="2" max="2" width="1.57421875" style="5" customWidth="1"/>
    <col min="3" max="3" width="53.8515625" style="5" customWidth="1"/>
    <col min="4" max="4" width="39.00390625" style="5" customWidth="1"/>
    <col min="5" max="5" width="2.8515625" style="5" customWidth="1"/>
    <col min="6" max="6" width="3.57421875" style="5" customWidth="1"/>
    <col min="7" max="16384" width="11.421875" style="5" customWidth="1"/>
  </cols>
  <sheetData>
    <row r="2" spans="2:5" ht="6.75" customHeight="1">
      <c r="B2" s="6"/>
      <c r="C2" s="6"/>
      <c r="D2" s="6"/>
      <c r="E2" s="6"/>
    </row>
    <row r="3" spans="2:5" ht="27.75" customHeight="1">
      <c r="B3" s="6"/>
      <c r="C3" s="76" t="s">
        <v>51</v>
      </c>
      <c r="D3" s="77"/>
      <c r="E3" s="6"/>
    </row>
    <row r="4" spans="2:5" ht="17.25" customHeight="1">
      <c r="B4" s="6"/>
      <c r="C4" s="78" t="s">
        <v>52</v>
      </c>
      <c r="D4" s="79"/>
      <c r="E4" s="6"/>
    </row>
    <row r="5" spans="2:5" ht="12.75">
      <c r="B5" s="6"/>
      <c r="C5" s="8"/>
      <c r="D5" s="7"/>
      <c r="E5" s="6"/>
    </row>
    <row r="6" spans="2:5" ht="12.75">
      <c r="B6" s="6"/>
      <c r="C6" s="9"/>
      <c r="D6" s="10"/>
      <c r="E6" s="6"/>
    </row>
    <row r="7" spans="2:5" ht="12.75">
      <c r="B7" s="6"/>
      <c r="C7" s="6"/>
      <c r="D7" s="6"/>
      <c r="E7" s="6"/>
    </row>
    <row r="8" spans="2:5" ht="12.75">
      <c r="B8" s="6"/>
      <c r="C8" s="81" t="str">
        <f>$C61</f>
        <v>Application request not complete!</v>
      </c>
      <c r="D8" s="82"/>
      <c r="E8" s="6"/>
    </row>
    <row r="9" spans="2:5" ht="12.75">
      <c r="B9" s="6"/>
      <c r="C9" s="6"/>
      <c r="D9" s="6"/>
      <c r="E9" s="6"/>
    </row>
    <row r="10" spans="3:4" ht="12.75">
      <c r="C10" s="38" t="s">
        <v>35</v>
      </c>
      <c r="D10" s="43"/>
    </row>
    <row r="11" spans="3:4" ht="12.75">
      <c r="C11" s="6"/>
      <c r="D11" s="11"/>
    </row>
    <row r="12" spans="3:4" ht="12.75">
      <c r="C12" s="6"/>
      <c r="D12" s="11"/>
    </row>
    <row r="13" spans="3:4" ht="12.75">
      <c r="C13" s="37" t="s">
        <v>36</v>
      </c>
      <c r="D13" s="63"/>
    </row>
    <row r="14" spans="3:4" ht="12.75">
      <c r="C14" s="6"/>
      <c r="D14" s="11"/>
    </row>
    <row r="15" spans="3:4" ht="12.75">
      <c r="C15" s="37" t="s">
        <v>37</v>
      </c>
      <c r="D15" s="63"/>
    </row>
    <row r="16" spans="3:4" ht="12.75">
      <c r="C16" s="6"/>
      <c r="D16" s="13"/>
    </row>
    <row r="17" spans="3:4" ht="12.75">
      <c r="C17" s="37" t="s">
        <v>38</v>
      </c>
      <c r="D17" s="63"/>
    </row>
    <row r="18" spans="3:4" ht="12.75">
      <c r="C18" s="6"/>
      <c r="D18" s="11"/>
    </row>
    <row r="19" spans="3:4" ht="12.75">
      <c r="C19" s="37" t="s">
        <v>39</v>
      </c>
      <c r="D19" s="63"/>
    </row>
    <row r="20" spans="3:4" ht="12.75">
      <c r="C20" s="6"/>
      <c r="D20" s="11"/>
    </row>
    <row r="21" spans="3:4" ht="12.75">
      <c r="C21" s="37" t="s">
        <v>40</v>
      </c>
      <c r="D21" s="63"/>
    </row>
    <row r="22" spans="3:4" ht="12.75">
      <c r="C22" s="6"/>
      <c r="D22" s="11"/>
    </row>
    <row r="23" spans="3:4" ht="12.75">
      <c r="C23" s="40" t="s">
        <v>41</v>
      </c>
      <c r="D23" s="73"/>
    </row>
    <row r="24" spans="3:4" ht="12.75">
      <c r="C24" s="41"/>
      <c r="D24" s="74"/>
    </row>
    <row r="25" spans="3:4" ht="12.75">
      <c r="C25" s="42"/>
      <c r="D25" s="75"/>
    </row>
    <row r="26" spans="3:4" ht="12.75">
      <c r="C26" s="6"/>
      <c r="D26" s="11"/>
    </row>
    <row r="27" spans="3:4" ht="38.25">
      <c r="C27" s="38" t="s">
        <v>42</v>
      </c>
      <c r="D27" s="12"/>
    </row>
    <row r="28" spans="3:4" ht="12.75">
      <c r="C28" s="6"/>
      <c r="D28" s="11"/>
    </row>
    <row r="29" spans="3:4" ht="12.75">
      <c r="C29" s="37" t="s">
        <v>43</v>
      </c>
      <c r="D29" s="14"/>
    </row>
    <row r="30" spans="3:4" ht="12.75">
      <c r="C30" s="6"/>
      <c r="D30" s="11"/>
    </row>
    <row r="31" spans="3:4" ht="12.75">
      <c r="C31" s="37" t="s">
        <v>44</v>
      </c>
      <c r="D31" s="14"/>
    </row>
    <row r="32" spans="3:4" ht="12.75">
      <c r="C32" s="15"/>
      <c r="D32" s="6"/>
    </row>
    <row r="33" spans="3:4" ht="38.25">
      <c r="C33" s="38" t="s">
        <v>45</v>
      </c>
      <c r="D33" s="12"/>
    </row>
    <row r="34" spans="3:4" ht="12.75">
      <c r="C34" s="6"/>
      <c r="D34" s="11"/>
    </row>
    <row r="35" spans="3:4" ht="25.5">
      <c r="C35" s="38" t="s">
        <v>46</v>
      </c>
      <c r="D35" s="12"/>
    </row>
    <row r="36" spans="3:4" ht="13.5" thickBot="1">
      <c r="C36" s="6"/>
      <c r="D36" s="11"/>
    </row>
    <row r="37" spans="3:4" ht="12.75">
      <c r="C37" s="53"/>
      <c r="D37" s="54"/>
    </row>
    <row r="38" spans="3:4" ht="12.75">
      <c r="C38" s="60" t="s">
        <v>47</v>
      </c>
      <c r="D38" s="71">
        <v>100</v>
      </c>
    </row>
    <row r="39" spans="3:4" ht="12.75">
      <c r="C39" s="55"/>
      <c r="D39" s="56"/>
    </row>
    <row r="40" spans="3:4" ht="13.5" thickBot="1">
      <c r="C40" s="57" t="s">
        <v>48</v>
      </c>
      <c r="D40" s="72">
        <v>100</v>
      </c>
    </row>
    <row r="41" spans="3:4" ht="12.75">
      <c r="C41" s="6"/>
      <c r="D41" s="11"/>
    </row>
    <row r="42" spans="3:4" ht="12.75">
      <c r="C42" s="61" t="s">
        <v>49</v>
      </c>
      <c r="D42" s="58"/>
    </row>
    <row r="43" spans="3:4" ht="12.75">
      <c r="C43" s="6"/>
      <c r="D43" s="11"/>
    </row>
    <row r="44" spans="3:4" ht="12.75">
      <c r="C44" s="61" t="s">
        <v>97</v>
      </c>
      <c r="D44" s="59">
        <v>10</v>
      </c>
    </row>
    <row r="45" spans="3:4" ht="12.75">
      <c r="C45" s="6"/>
      <c r="D45" s="11"/>
    </row>
    <row r="46" spans="3:4" ht="12.75">
      <c r="C46" s="37" t="s">
        <v>50</v>
      </c>
      <c r="D46" s="12"/>
    </row>
    <row r="47" spans="3:4" ht="12.75">
      <c r="C47" s="39"/>
      <c r="D47" s="6"/>
    </row>
    <row r="48" spans="2:4" ht="12.75">
      <c r="B48" s="6"/>
      <c r="C48" s="16"/>
      <c r="D48" s="17"/>
    </row>
    <row r="49" spans="2:4" ht="12.75">
      <c r="B49" s="6"/>
      <c r="C49" s="18"/>
      <c r="D49" s="19"/>
    </row>
    <row r="50" spans="2:4" ht="12.75">
      <c r="B50" s="6"/>
      <c r="C50" s="9"/>
      <c r="D50" s="10"/>
    </row>
    <row r="51" spans="2:4" ht="12.75">
      <c r="B51" s="6"/>
      <c r="C51" s="6"/>
      <c r="D51" s="6"/>
    </row>
    <row r="52" spans="3:4" ht="12.75">
      <c r="C52" s="16"/>
      <c r="D52" s="52"/>
    </row>
    <row r="53" spans="3:4" ht="12.75">
      <c r="C53" s="83" t="s">
        <v>95</v>
      </c>
      <c r="D53" s="84"/>
    </row>
    <row r="54" spans="3:4" ht="12.75">
      <c r="C54" s="85"/>
      <c r="D54" s="86"/>
    </row>
    <row r="55" spans="3:4" ht="12.75">
      <c r="C55" s="64" t="s">
        <v>96</v>
      </c>
      <c r="D55" s="65"/>
    </row>
    <row r="56" spans="3:4" ht="12.75">
      <c r="C56" s="64" t="s">
        <v>84</v>
      </c>
      <c r="D56" s="66"/>
    </row>
    <row r="57" spans="3:4" ht="12.75">
      <c r="C57" s="64" t="s">
        <v>85</v>
      </c>
      <c r="D57" s="67"/>
    </row>
    <row r="58" spans="3:4" ht="12.75">
      <c r="C58" s="64" t="s">
        <v>86</v>
      </c>
      <c r="D58" s="68"/>
    </row>
    <row r="59" spans="3:4" ht="12.75">
      <c r="C59" s="64" t="s">
        <v>87</v>
      </c>
      <c r="D59" s="66"/>
    </row>
    <row r="61" spans="3:4" ht="12.75">
      <c r="C61" s="80" t="str">
        <f>IF(OR(ISBLANK(D13),ISBLANK(D15),ISBLANK(D17),ISBLANK(D19),ISBLANK(D21),ISBLANK(D23),ISBLANK(D27),ISBLANK(D29),ISBLANK(D31),ISBLANK(D33),ISBLANK(D35),ISBLANK(D38),ISBLANK(D40),ISBLANK(D42),ISBLANK(D44),ISBLANK(D46)),"Application request not complete!",IF('IMPORT erweiterte Kopfdaten'!D6=TRUE,"Application request complete.",IF(OR(ISBLANK(D55),ISBLANK(D56),ISBLANK(D57),ISBLANK(D58),ISBLANK(D59)),"Application request not complete!","Application request complete.")))</f>
        <v>Application request not complete!</v>
      </c>
      <c r="D61" s="80"/>
    </row>
    <row r="63" ht="12.75">
      <c r="C63" s="62"/>
    </row>
  </sheetData>
  <sheetProtection/>
  <mergeCells count="6">
    <mergeCell ref="D23:D25"/>
    <mergeCell ref="C3:D3"/>
    <mergeCell ref="C4:D4"/>
    <mergeCell ref="C61:D61"/>
    <mergeCell ref="C8:D8"/>
    <mergeCell ref="C53:D54"/>
  </mergeCells>
  <conditionalFormatting sqref="C8 C61:D61">
    <cfRule type="cellIs" priority="3" dxfId="1" operator="equal" stopIfTrue="1">
      <formula>"Application request not complete!"</formula>
    </cfRule>
    <cfRule type="cellIs" priority="4" dxfId="0" operator="notEqual" stopIfTrue="1">
      <formula>"Application request not complete!"</formula>
    </cfRule>
  </conditionalFormatting>
  <dataValidations count="3">
    <dataValidation type="whole" allowBlank="1" showInputMessage="1" showErrorMessage="1" error="invalid value" sqref="D27">
      <formula1>0</formula1>
      <formula2>4</formula2>
    </dataValidation>
    <dataValidation type="whole" allowBlank="1" showInputMessage="1" showErrorMessage="1" error="invalid value" sqref="D33 D35">
      <formula1>0</formula1>
      <formula2>3</formula2>
    </dataValidation>
    <dataValidation type="whole" allowBlank="1" showInputMessage="1" showErrorMessage="1" error="uncorrect number of numerals" sqref="D10">
      <formula1>1000000</formula1>
      <formula2>9999999</formula2>
    </dataValidation>
  </dataValidations>
  <printOptions/>
  <pageMargins left="0" right="0" top="0" bottom="0" header="0" footer="0"/>
  <pageSetup horizontalDpi="600" verticalDpi="600" orientation="portrait" paperSize="9" r:id="rId3"/>
  <headerFooter alignWithMargins="0">
    <oddFooter>&amp;CAA / Fbl.7.2.021 / 23.03.2007 / application request - questionaire / ME / Seite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3:Q22"/>
  <sheetViews>
    <sheetView view="pageBreakPreview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0.9921875" style="20" customWidth="1"/>
    <col min="2" max="2" width="0.71875" style="20" customWidth="1"/>
    <col min="3" max="4" width="9.7109375" style="20" customWidth="1"/>
    <col min="5" max="5" width="8.7109375" style="20" customWidth="1"/>
    <col min="6" max="6" width="12.7109375" style="20" customWidth="1"/>
    <col min="7" max="7" width="8.7109375" style="20" customWidth="1"/>
    <col min="8" max="8" width="7.28125" style="20" customWidth="1"/>
    <col min="9" max="9" width="9.7109375" style="20" customWidth="1"/>
    <col min="10" max="10" width="10.7109375" style="20" customWidth="1"/>
    <col min="11" max="11" width="8.7109375" style="20" customWidth="1"/>
    <col min="12" max="12" width="11.7109375" style="20" customWidth="1"/>
    <col min="13" max="13" width="10.7109375" style="20" customWidth="1"/>
    <col min="14" max="14" width="9.7109375" style="20" customWidth="1"/>
    <col min="15" max="15" width="7.7109375" style="20" customWidth="1"/>
    <col min="16" max="16" width="6.7109375" style="20" customWidth="1"/>
    <col min="17" max="17" width="7.7109375" style="20" customWidth="1"/>
    <col min="18" max="16384" width="11.421875" style="20" customWidth="1"/>
  </cols>
  <sheetData>
    <row r="1" ht="6" customHeight="1"/>
    <row r="2" ht="6" customHeight="1"/>
    <row r="3" spans="3:17" ht="30">
      <c r="C3" s="89" t="s">
        <v>53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21"/>
    </row>
    <row r="4" spans="3:17" ht="16.5" customHeight="1">
      <c r="C4" s="91" t="s">
        <v>52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3"/>
    </row>
    <row r="5" spans="3:17" ht="12.75"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  <c r="O5" s="22"/>
      <c r="P5" s="22"/>
      <c r="Q5" s="23"/>
    </row>
    <row r="6" spans="3:17" ht="12.75"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3:17" ht="12.7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5.7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17" ht="15.7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4:17" s="31" customFormat="1" ht="66">
      <c r="D10" s="35" t="s">
        <v>54</v>
      </c>
      <c r="E10" s="44" t="s">
        <v>55</v>
      </c>
      <c r="F10" s="44" t="s">
        <v>56</v>
      </c>
      <c r="G10" s="44" t="s">
        <v>77</v>
      </c>
      <c r="H10" s="44" t="s">
        <v>57</v>
      </c>
      <c r="I10" s="44" t="s">
        <v>59</v>
      </c>
      <c r="J10" s="44" t="s">
        <v>58</v>
      </c>
      <c r="K10" s="46" t="s">
        <v>60</v>
      </c>
      <c r="L10" s="44" t="s">
        <v>76</v>
      </c>
      <c r="M10" s="47" t="s">
        <v>61</v>
      </c>
      <c r="N10" s="48" t="s">
        <v>78</v>
      </c>
      <c r="O10" s="48" t="s">
        <v>62</v>
      </c>
      <c r="P10" s="48" t="s">
        <v>63</v>
      </c>
      <c r="Q10" s="49" t="s">
        <v>64</v>
      </c>
    </row>
    <row r="11" spans="3:17" ht="12.75">
      <c r="C11" s="36" t="s">
        <v>65</v>
      </c>
      <c r="D11" s="32"/>
      <c r="E11" s="45"/>
      <c r="F11" s="33"/>
      <c r="G11" s="69"/>
      <c r="H11" s="33"/>
      <c r="I11" s="33"/>
      <c r="J11" s="33"/>
      <c r="K11" s="33"/>
      <c r="L11" s="33"/>
      <c r="M11" s="33"/>
      <c r="N11" s="33"/>
      <c r="O11" s="33"/>
      <c r="P11" s="70"/>
      <c r="Q11" s="45"/>
    </row>
    <row r="12" spans="3:17" ht="12.75">
      <c r="C12" s="36" t="s">
        <v>66</v>
      </c>
      <c r="D12" s="32"/>
      <c r="E12" s="45"/>
      <c r="F12" s="33"/>
      <c r="G12" s="69"/>
      <c r="H12" s="33"/>
      <c r="I12" s="33"/>
      <c r="J12" s="33"/>
      <c r="K12" s="33"/>
      <c r="L12" s="33"/>
      <c r="M12" s="33"/>
      <c r="N12" s="33"/>
      <c r="O12" s="33"/>
      <c r="P12" s="70"/>
      <c r="Q12" s="45"/>
    </row>
    <row r="13" spans="3:17" ht="12.75">
      <c r="C13" s="36" t="s">
        <v>67</v>
      </c>
      <c r="D13" s="32"/>
      <c r="E13" s="45"/>
      <c r="F13" s="33"/>
      <c r="G13" s="69"/>
      <c r="H13" s="33"/>
      <c r="I13" s="33"/>
      <c r="J13" s="33"/>
      <c r="K13" s="33"/>
      <c r="L13" s="33"/>
      <c r="M13" s="33"/>
      <c r="N13" s="33"/>
      <c r="O13" s="33"/>
      <c r="P13" s="70"/>
      <c r="Q13" s="45"/>
    </row>
    <row r="14" spans="3:17" ht="12.75">
      <c r="C14" s="36" t="s">
        <v>68</v>
      </c>
      <c r="D14" s="32"/>
      <c r="E14" s="45"/>
      <c r="F14" s="33"/>
      <c r="G14" s="69"/>
      <c r="H14" s="33"/>
      <c r="I14" s="33"/>
      <c r="J14" s="33"/>
      <c r="K14" s="33"/>
      <c r="L14" s="33"/>
      <c r="M14" s="33"/>
      <c r="N14" s="33"/>
      <c r="O14" s="33"/>
      <c r="P14" s="70"/>
      <c r="Q14" s="45"/>
    </row>
    <row r="15" spans="3:17" ht="12.75">
      <c r="C15" s="36" t="s">
        <v>69</v>
      </c>
      <c r="D15" s="32"/>
      <c r="E15" s="45"/>
      <c r="F15" s="33"/>
      <c r="G15" s="69"/>
      <c r="H15" s="33"/>
      <c r="I15" s="33"/>
      <c r="J15" s="33"/>
      <c r="K15" s="33"/>
      <c r="L15" s="33"/>
      <c r="M15" s="33"/>
      <c r="N15" s="33"/>
      <c r="O15" s="33"/>
      <c r="P15" s="70"/>
      <c r="Q15" s="45"/>
    </row>
    <row r="16" spans="3:17" ht="12.75">
      <c r="C16" s="36" t="s">
        <v>70</v>
      </c>
      <c r="D16" s="32"/>
      <c r="E16" s="45"/>
      <c r="F16" s="33"/>
      <c r="G16" s="69"/>
      <c r="H16" s="33"/>
      <c r="I16" s="33"/>
      <c r="J16" s="33"/>
      <c r="K16" s="33"/>
      <c r="L16" s="33"/>
      <c r="M16" s="33"/>
      <c r="N16" s="33"/>
      <c r="O16" s="33"/>
      <c r="P16" s="70"/>
      <c r="Q16" s="45"/>
    </row>
    <row r="17" spans="3:17" ht="12.75">
      <c r="C17" s="36" t="s">
        <v>71</v>
      </c>
      <c r="D17" s="32"/>
      <c r="E17" s="45"/>
      <c r="F17" s="33"/>
      <c r="G17" s="69"/>
      <c r="H17" s="33"/>
      <c r="I17" s="33"/>
      <c r="J17" s="33"/>
      <c r="K17" s="33"/>
      <c r="L17" s="33"/>
      <c r="M17" s="33"/>
      <c r="N17" s="33"/>
      <c r="O17" s="33"/>
      <c r="P17" s="70"/>
      <c r="Q17" s="45"/>
    </row>
    <row r="18" spans="3:17" ht="12.75">
      <c r="C18" s="36" t="s">
        <v>72</v>
      </c>
      <c r="D18" s="32"/>
      <c r="E18" s="45"/>
      <c r="F18" s="33"/>
      <c r="G18" s="69"/>
      <c r="H18" s="33"/>
      <c r="I18" s="33"/>
      <c r="J18" s="33"/>
      <c r="K18" s="33"/>
      <c r="L18" s="33"/>
      <c r="M18" s="33"/>
      <c r="N18" s="33"/>
      <c r="O18" s="33"/>
      <c r="P18" s="70"/>
      <c r="Q18" s="45"/>
    </row>
    <row r="19" spans="3:17" ht="12.75">
      <c r="C19" s="36" t="s">
        <v>73</v>
      </c>
      <c r="D19" s="32"/>
      <c r="E19" s="45"/>
      <c r="F19" s="33"/>
      <c r="G19" s="69"/>
      <c r="H19" s="33"/>
      <c r="I19" s="33"/>
      <c r="J19" s="33"/>
      <c r="K19" s="33"/>
      <c r="L19" s="33"/>
      <c r="M19" s="33"/>
      <c r="N19" s="33"/>
      <c r="O19" s="33"/>
      <c r="P19" s="70"/>
      <c r="Q19" s="45"/>
    </row>
    <row r="20" spans="3:17" ht="12.75">
      <c r="C20" s="36" t="s">
        <v>74</v>
      </c>
      <c r="D20" s="32"/>
      <c r="E20" s="45"/>
      <c r="F20" s="33"/>
      <c r="G20" s="69"/>
      <c r="H20" s="33"/>
      <c r="I20" s="33"/>
      <c r="J20" s="33"/>
      <c r="K20" s="33"/>
      <c r="L20" s="33"/>
      <c r="M20" s="33"/>
      <c r="N20" s="33"/>
      <c r="O20" s="33"/>
      <c r="P20" s="70"/>
      <c r="Q20" s="45"/>
    </row>
    <row r="21" spans="3:17" ht="12.75">
      <c r="C21" s="34"/>
      <c r="D21" s="22"/>
      <c r="E21" s="22"/>
      <c r="F21" s="22"/>
      <c r="G21" s="22"/>
      <c r="H21" s="22"/>
      <c r="J21" s="22"/>
      <c r="K21" s="22"/>
      <c r="L21" s="22"/>
      <c r="M21" s="22"/>
      <c r="N21" s="22"/>
      <c r="O21" s="22"/>
      <c r="P21" s="22"/>
      <c r="Q21" s="23"/>
    </row>
    <row r="22" spans="3:17" ht="219" customHeight="1">
      <c r="C22" s="87" t="s">
        <v>75</v>
      </c>
      <c r="D22" s="88"/>
      <c r="E22" s="88"/>
      <c r="F22" s="88"/>
      <c r="G22" s="88"/>
      <c r="H22" s="27"/>
      <c r="I22" s="27"/>
      <c r="J22" s="27"/>
      <c r="K22" s="27"/>
      <c r="L22" s="80" t="str">
        <f>IF(OR(ISBLANK(F11),ISBLANK(G11),ISBLANK(H11),ISBLANK(I11),ISBLANK(J11),ISBLANK(K11),ISBLANK(L11),ISBLANK(M11),ISBLANK(N11),ISBLANK(O11)),"Application request not complete!","Application request complete.")</f>
        <v>Application request not complete!</v>
      </c>
      <c r="M22" s="80"/>
      <c r="N22" s="80"/>
      <c r="O22" s="80"/>
      <c r="P22" s="80"/>
      <c r="Q22" s="80"/>
    </row>
  </sheetData>
  <sheetProtection sheet="1"/>
  <mergeCells count="4">
    <mergeCell ref="C22:G22"/>
    <mergeCell ref="C3:P3"/>
    <mergeCell ref="C4:P4"/>
    <mergeCell ref="L22:Q22"/>
  </mergeCells>
  <conditionalFormatting sqref="L22:Q22">
    <cfRule type="cellIs" priority="1" dxfId="1" operator="equal" stopIfTrue="1">
      <formula>"Application request not complete!"</formula>
    </cfRule>
    <cfRule type="cellIs" priority="2" dxfId="0" operator="notEqual" stopIfTrue="1">
      <formula>"Application request not complete!"</formula>
    </cfRule>
  </conditionalFormatting>
  <dataValidations count="6">
    <dataValidation type="whole" allowBlank="1" showInputMessage="1" showErrorMessage="1" errorTitle="Eingabefehler" error="Bitte eine 9-stellige Probennummer eingeben" sqref="D11:D20">
      <formula1>100000000</formula1>
      <formula2>999999999</formula2>
    </dataValidation>
    <dataValidation type="whole" allowBlank="1" showInputMessage="1" showErrorMessage="1" error="invalid value" sqref="F11:F20">
      <formula1>0</formula1>
      <formula2>4</formula2>
    </dataValidation>
    <dataValidation type="whole" allowBlank="1" showInputMessage="1" showErrorMessage="1" error="invalid value" sqref="H11:H20 N11:N20">
      <formula1>0</formula1>
      <formula2>5</formula2>
    </dataValidation>
    <dataValidation type="whole" allowBlank="1" showInputMessage="1" showErrorMessage="1" error="invalid value" sqref="L11:M20">
      <formula1>0</formula1>
      <formula2>3</formula2>
    </dataValidation>
    <dataValidation type="decimal" allowBlank="1" showInputMessage="1" showErrorMessage="1" error="invalid value" sqref="O11:O20">
      <formula1>0</formula1>
      <formula2>4</formula2>
    </dataValidation>
    <dataValidation type="whole" allowBlank="1" showInputMessage="1" showErrorMessage="1" error="invalid value" sqref="E11:E20">
      <formula1>0</formula1>
      <formula2>2</formula2>
    </dataValidation>
  </dataValidations>
  <printOptions/>
  <pageMargins left="0" right="0" top="0" bottom="0" header="0" footer="0"/>
  <pageSetup horizontalDpi="600" verticalDpi="600" orientation="landscape" paperSize="9" r:id="rId2"/>
  <headerFooter alignWithMargins="0">
    <oddFooter>&amp;CAA / Fbl.7.2.021 / 23.03.2007 / application request - questionaire / ME / Seite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F2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8.00390625" style="0" bestFit="1" customWidth="1"/>
    <col min="2" max="2" width="13.00390625" style="0" customWidth="1"/>
    <col min="3" max="3" width="14.8515625" style="0" customWidth="1"/>
    <col min="5" max="5" width="15.00390625" style="0" bestFit="1" customWidth="1"/>
    <col min="6" max="6" width="17.421875" style="0" bestFit="1" customWidth="1"/>
  </cols>
  <sheetData>
    <row r="1" spans="1:6" ht="12.75">
      <c r="A1" t="s">
        <v>0</v>
      </c>
      <c r="B1" t="s">
        <v>81</v>
      </c>
      <c r="C1" t="s">
        <v>82</v>
      </c>
      <c r="D1" t="s">
        <v>83</v>
      </c>
      <c r="E1" t="s">
        <v>79</v>
      </c>
      <c r="F1" t="s">
        <v>80</v>
      </c>
    </row>
    <row r="2" spans="1:6" ht="12.75">
      <c r="A2">
        <f>'Header + extended header'!D10</f>
        <v>0</v>
      </c>
      <c r="B2">
        <f>'Header + extended header'!D54</f>
        <v>0</v>
      </c>
      <c r="C2">
        <f>'Header + extended header'!D56</f>
        <v>0</v>
      </c>
      <c r="D2">
        <f>'Header + extended header'!D57</f>
        <v>0</v>
      </c>
      <c r="E2">
        <f>'Header + extended header'!D58</f>
        <v>0</v>
      </c>
      <c r="F2">
        <f>'Header + extended header'!D59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2"/>
  <sheetViews>
    <sheetView zoomScalePageLayoutView="0" workbookViewId="0" topLeftCell="E1">
      <selection activeCell="K2" sqref="K2"/>
    </sheetView>
  </sheetViews>
  <sheetFormatPr defaultColWidth="11.421875" defaultRowHeight="12.75"/>
  <cols>
    <col min="1" max="1" width="18.00390625" style="0" bestFit="1" customWidth="1"/>
    <col min="2" max="2" width="14.8515625" style="0" bestFit="1" customWidth="1"/>
    <col min="3" max="3" width="17.140625" style="0" bestFit="1" customWidth="1"/>
    <col min="4" max="4" width="14.140625" style="0" bestFit="1" customWidth="1"/>
    <col min="5" max="5" width="6.28125" style="0" bestFit="1" customWidth="1"/>
    <col min="6" max="6" width="14.57421875" style="0" bestFit="1" customWidth="1"/>
    <col min="7" max="7" width="19.00390625" style="0" bestFit="1" customWidth="1"/>
    <col min="8" max="8" width="23.28125" style="0" bestFit="1" customWidth="1"/>
    <col min="9" max="9" width="16.7109375" style="0" bestFit="1" customWidth="1"/>
    <col min="10" max="10" width="23.28125" style="0" bestFit="1" customWidth="1"/>
    <col min="11" max="11" width="26.8515625" style="0" bestFit="1" customWidth="1"/>
    <col min="12" max="12" width="25.28125" style="0" bestFit="1" customWidth="1"/>
    <col min="13" max="13" width="12.7109375" style="0" bestFit="1" customWidth="1"/>
    <col min="14" max="14" width="19.28125" style="0" bestFit="1" customWidth="1"/>
  </cols>
  <sheetData>
    <row r="1" spans="1:11" ht="12.75">
      <c r="A1" s="1" t="s">
        <v>0</v>
      </c>
      <c r="B1" s="1" t="s">
        <v>7</v>
      </c>
      <c r="C1" s="1" t="s">
        <v>10</v>
      </c>
      <c r="D1" s="1" t="s">
        <v>9</v>
      </c>
      <c r="E1" s="1" t="s">
        <v>1</v>
      </c>
      <c r="F1" s="1" t="s">
        <v>2</v>
      </c>
      <c r="G1" s="1" t="s">
        <v>3</v>
      </c>
      <c r="H1" s="1" t="s">
        <v>8</v>
      </c>
      <c r="I1" s="1" t="s">
        <v>5</v>
      </c>
      <c r="J1" s="1" t="s">
        <v>4</v>
      </c>
      <c r="K1" s="1" t="s">
        <v>6</v>
      </c>
    </row>
    <row r="2" spans="1:10" ht="12.75">
      <c r="A2">
        <f>'Header + extended header'!D10</f>
        <v>0</v>
      </c>
      <c r="B2">
        <f>'Header + extended header'!D13</f>
        <v>0</v>
      </c>
      <c r="C2">
        <f>'Header + extended header'!D15</f>
        <v>0</v>
      </c>
      <c r="D2">
        <f>'Header + extended header'!D17</f>
        <v>0</v>
      </c>
      <c r="E2">
        <f>'Header + extended header'!D19</f>
        <v>0</v>
      </c>
      <c r="F2">
        <f>'Header + extended header'!D21</f>
        <v>0</v>
      </c>
      <c r="G2">
        <f>'Header + extended header'!D23</f>
        <v>0</v>
      </c>
      <c r="H2">
        <f>'Header + extended header'!D27</f>
        <v>0</v>
      </c>
      <c r="I2" s="2">
        <f>'Header + extended header'!D29</f>
        <v>0</v>
      </c>
      <c r="J2" s="2">
        <f>'Header + extended header'!D31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M7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8.00390625" style="0" bestFit="1" customWidth="1"/>
    <col min="2" max="2" width="23.28125" style="0" bestFit="1" customWidth="1"/>
    <col min="3" max="3" width="27.28125" style="0" bestFit="1" customWidth="1"/>
    <col min="4" max="4" width="25.8515625" style="0" bestFit="1" customWidth="1"/>
    <col min="5" max="5" width="25.28125" style="0" bestFit="1" customWidth="1"/>
    <col min="6" max="6" width="12.7109375" style="0" bestFit="1" customWidth="1"/>
    <col min="7" max="7" width="19.28125" style="0" bestFit="1" customWidth="1"/>
    <col min="8" max="8" width="25.140625" style="0" bestFit="1" customWidth="1"/>
    <col min="9" max="9" width="18.00390625" style="0" bestFit="1" customWidth="1"/>
    <col min="11" max="11" width="27.57421875" style="0" bestFit="1" customWidth="1"/>
  </cols>
  <sheetData>
    <row r="1" spans="1:13" ht="12.75">
      <c r="A1" s="1" t="s">
        <v>0</v>
      </c>
      <c r="B1" t="s">
        <v>11</v>
      </c>
      <c r="C1" t="s">
        <v>20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s="50" t="s">
        <v>88</v>
      </c>
      <c r="M1" s="50" t="s">
        <v>89</v>
      </c>
    </row>
    <row r="2" spans="1:13" ht="12.75">
      <c r="A2">
        <f>'Header + extended header'!D10</f>
        <v>0</v>
      </c>
      <c r="B2">
        <f>'Header + extended header'!D33</f>
        <v>0</v>
      </c>
      <c r="C2">
        <f>'Header + extended header'!D35</f>
        <v>0</v>
      </c>
      <c r="D2">
        <f>'Header + extended header'!D38</f>
        <v>100</v>
      </c>
      <c r="E2">
        <f>'Header + extended header'!D40</f>
        <v>100</v>
      </c>
      <c r="F2">
        <f>'Header + extended header'!D42</f>
        <v>0</v>
      </c>
      <c r="G2">
        <f>'Header + extended header'!D44</f>
        <v>10</v>
      </c>
      <c r="H2" t="b">
        <v>1</v>
      </c>
      <c r="I2">
        <f>'Header + extended header'!D47</f>
        <v>0</v>
      </c>
      <c r="J2" t="b">
        <v>0</v>
      </c>
      <c r="K2" t="b">
        <v>0</v>
      </c>
      <c r="L2" t="b">
        <v>0</v>
      </c>
      <c r="M2" t="b">
        <v>0</v>
      </c>
    </row>
    <row r="4" ht="12.75">
      <c r="A4" s="51" t="s">
        <v>90</v>
      </c>
    </row>
    <row r="5" spans="1:4" ht="12.75">
      <c r="A5" s="50" t="s">
        <v>91</v>
      </c>
      <c r="B5" s="50" t="s">
        <v>92</v>
      </c>
      <c r="C5" s="50" t="s">
        <v>93</v>
      </c>
      <c r="D5" s="50" t="s">
        <v>94</v>
      </c>
    </row>
    <row r="6" spans="1:4" ht="12.75">
      <c r="A6" t="b">
        <v>1</v>
      </c>
      <c r="B6" t="b">
        <v>0</v>
      </c>
      <c r="C6" t="b">
        <v>0</v>
      </c>
      <c r="D6" t="b">
        <v>1</v>
      </c>
    </row>
    <row r="7" ht="12.75">
      <c r="A7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N11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4.140625" style="4" bestFit="1" customWidth="1"/>
    <col min="2" max="2" width="18.57421875" style="4" bestFit="1" customWidth="1"/>
    <col min="3" max="4" width="15.8515625" style="4" bestFit="1" customWidth="1"/>
    <col min="5" max="5" width="11.28125" style="4" bestFit="1" customWidth="1"/>
    <col min="6" max="6" width="6.00390625" style="4" bestFit="1" customWidth="1"/>
    <col min="7" max="7" width="23.00390625" style="4" bestFit="1" customWidth="1"/>
    <col min="8" max="8" width="6.421875" style="4" bestFit="1" customWidth="1"/>
    <col min="9" max="9" width="24.00390625" style="4" bestFit="1" customWidth="1"/>
    <col min="10" max="10" width="20.57421875" style="4" bestFit="1" customWidth="1"/>
    <col min="11" max="11" width="26.421875" style="4" bestFit="1" customWidth="1"/>
    <col min="12" max="12" width="24.57421875" style="4" bestFit="1" customWidth="1"/>
    <col min="13" max="13" width="7.421875" style="4" bestFit="1" customWidth="1"/>
    <col min="14" max="14" width="8.140625" style="4" bestFit="1" customWidth="1"/>
    <col min="15" max="16384" width="9.140625" style="4" customWidth="1"/>
  </cols>
  <sheetData>
    <row r="1" spans="1:14" ht="12.75">
      <c r="A1" s="3" t="s">
        <v>21</v>
      </c>
      <c r="B1" s="3" t="s">
        <v>22</v>
      </c>
      <c r="C1" s="3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34</v>
      </c>
    </row>
    <row r="2" spans="1:14" ht="12.75">
      <c r="A2" s="4">
        <f>'Sample data'!D11</f>
        <v>0</v>
      </c>
      <c r="B2" s="4">
        <f>'Sample data'!E11</f>
        <v>0</v>
      </c>
      <c r="C2" s="4">
        <f>'Sample data'!F11</f>
        <v>0</v>
      </c>
      <c r="D2" s="4">
        <f>'Sample data'!G11</f>
        <v>0</v>
      </c>
      <c r="E2" s="4">
        <f>'Sample data'!H11</f>
        <v>0</v>
      </c>
      <c r="F2" s="4">
        <f>'Sample data'!I11</f>
        <v>0</v>
      </c>
      <c r="G2" s="4">
        <f>'Sample data'!J11</f>
        <v>0</v>
      </c>
      <c r="H2" s="4">
        <f>'Sample data'!K11</f>
        <v>0</v>
      </c>
      <c r="I2" s="4">
        <f>'Sample data'!L11</f>
        <v>0</v>
      </c>
      <c r="J2" s="4">
        <f>'Sample data'!M11</f>
        <v>0</v>
      </c>
      <c r="K2" s="4">
        <f>'Sample data'!N11</f>
        <v>0</v>
      </c>
      <c r="L2" s="4">
        <f>'Sample data'!O11</f>
        <v>0</v>
      </c>
      <c r="M2" s="4">
        <f>'Sample data'!P11</f>
        <v>0</v>
      </c>
      <c r="N2" s="4">
        <f>'Sample data'!Q11</f>
        <v>0</v>
      </c>
    </row>
    <row r="3" spans="1:14" ht="12.75">
      <c r="A3" s="4">
        <f>'Sample data'!D12</f>
        <v>0</v>
      </c>
      <c r="B3" s="4">
        <f>'Sample data'!E12</f>
        <v>0</v>
      </c>
      <c r="C3" s="4">
        <f>'Sample data'!F12</f>
        <v>0</v>
      </c>
      <c r="D3" s="4">
        <f>'Sample data'!G12</f>
        <v>0</v>
      </c>
      <c r="E3" s="4">
        <f>'Sample data'!H12</f>
        <v>0</v>
      </c>
      <c r="F3" s="4">
        <f>'Sample data'!I12</f>
        <v>0</v>
      </c>
      <c r="G3" s="4">
        <f>'Sample data'!J12</f>
        <v>0</v>
      </c>
      <c r="H3" s="4">
        <f>'Sample data'!K12</f>
        <v>0</v>
      </c>
      <c r="I3" s="4">
        <f>'Sample data'!L12</f>
        <v>0</v>
      </c>
      <c r="J3" s="4">
        <f>'Sample data'!M12</f>
        <v>0</v>
      </c>
      <c r="K3" s="4">
        <f>'Sample data'!N12</f>
        <v>0</v>
      </c>
      <c r="L3" s="4">
        <f>'Sample data'!O12</f>
        <v>0</v>
      </c>
      <c r="M3" s="4">
        <f>'Sample data'!P12</f>
        <v>0</v>
      </c>
      <c r="N3" s="4">
        <f>'Sample data'!Q12</f>
        <v>0</v>
      </c>
    </row>
    <row r="4" spans="1:14" ht="12.75">
      <c r="A4" s="4">
        <f>'Sample data'!D13</f>
        <v>0</v>
      </c>
      <c r="B4" s="4">
        <f>'Sample data'!E13</f>
        <v>0</v>
      </c>
      <c r="C4" s="4">
        <f>'Sample data'!F13</f>
        <v>0</v>
      </c>
      <c r="D4" s="4">
        <f>'Sample data'!G13</f>
        <v>0</v>
      </c>
      <c r="E4" s="4">
        <f>'Sample data'!H13</f>
        <v>0</v>
      </c>
      <c r="F4" s="4">
        <f>'Sample data'!I13</f>
        <v>0</v>
      </c>
      <c r="G4" s="4">
        <f>'Sample data'!J13</f>
        <v>0</v>
      </c>
      <c r="H4" s="4">
        <f>'Sample data'!K13</f>
        <v>0</v>
      </c>
      <c r="I4" s="4">
        <f>'Sample data'!L13</f>
        <v>0</v>
      </c>
      <c r="J4" s="4">
        <f>'Sample data'!M13</f>
        <v>0</v>
      </c>
      <c r="K4" s="4">
        <f>'Sample data'!N13</f>
        <v>0</v>
      </c>
      <c r="L4" s="4">
        <f>'Sample data'!O13</f>
        <v>0</v>
      </c>
      <c r="M4" s="4">
        <f>'Sample data'!P13</f>
        <v>0</v>
      </c>
      <c r="N4" s="4">
        <f>'Sample data'!Q13</f>
        <v>0</v>
      </c>
    </row>
    <row r="5" spans="1:14" ht="12.75">
      <c r="A5" s="4">
        <f>'Sample data'!D14</f>
        <v>0</v>
      </c>
      <c r="B5" s="4">
        <f>'Sample data'!E14</f>
        <v>0</v>
      </c>
      <c r="C5" s="4">
        <f>'Sample data'!F14</f>
        <v>0</v>
      </c>
      <c r="D5" s="4">
        <f>'Sample data'!G14</f>
        <v>0</v>
      </c>
      <c r="E5" s="4">
        <f>'Sample data'!H14</f>
        <v>0</v>
      </c>
      <c r="F5" s="4">
        <f>'Sample data'!I14</f>
        <v>0</v>
      </c>
      <c r="G5" s="4">
        <f>'Sample data'!J14</f>
        <v>0</v>
      </c>
      <c r="H5" s="4">
        <f>'Sample data'!K14</f>
        <v>0</v>
      </c>
      <c r="I5" s="4">
        <f>'Sample data'!L14</f>
        <v>0</v>
      </c>
      <c r="J5" s="4">
        <f>'Sample data'!M14</f>
        <v>0</v>
      </c>
      <c r="K5" s="4">
        <f>'Sample data'!N14</f>
        <v>0</v>
      </c>
      <c r="L5" s="4">
        <f>'Sample data'!O14</f>
        <v>0</v>
      </c>
      <c r="M5" s="4">
        <f>'Sample data'!P14</f>
        <v>0</v>
      </c>
      <c r="N5" s="4">
        <f>'Sample data'!Q14</f>
        <v>0</v>
      </c>
    </row>
    <row r="6" spans="1:14" ht="12.75">
      <c r="A6" s="4">
        <f>'Sample data'!D15</f>
        <v>0</v>
      </c>
      <c r="B6" s="4">
        <f>'Sample data'!E15</f>
        <v>0</v>
      </c>
      <c r="C6" s="4">
        <f>'Sample data'!F15</f>
        <v>0</v>
      </c>
      <c r="D6" s="4">
        <f>'Sample data'!G15</f>
        <v>0</v>
      </c>
      <c r="E6" s="4">
        <f>'Sample data'!H15</f>
        <v>0</v>
      </c>
      <c r="F6" s="4">
        <f>'Sample data'!I15</f>
        <v>0</v>
      </c>
      <c r="G6" s="4">
        <f>'Sample data'!J15</f>
        <v>0</v>
      </c>
      <c r="H6" s="4">
        <f>'Sample data'!K15</f>
        <v>0</v>
      </c>
      <c r="I6" s="4">
        <f>'Sample data'!L15</f>
        <v>0</v>
      </c>
      <c r="J6" s="4">
        <f>'Sample data'!M15</f>
        <v>0</v>
      </c>
      <c r="K6" s="4">
        <f>'Sample data'!N15</f>
        <v>0</v>
      </c>
      <c r="L6" s="4">
        <f>'Sample data'!O15</f>
        <v>0</v>
      </c>
      <c r="M6" s="4">
        <f>'Sample data'!P15</f>
        <v>0</v>
      </c>
      <c r="N6" s="4">
        <f>'Sample data'!Q15</f>
        <v>0</v>
      </c>
    </row>
    <row r="7" spans="1:14" ht="12.75">
      <c r="A7" s="4">
        <f>'Sample data'!D16</f>
        <v>0</v>
      </c>
      <c r="B7" s="4">
        <f>'Sample data'!E16</f>
        <v>0</v>
      </c>
      <c r="C7" s="4">
        <f>'Sample data'!F16</f>
        <v>0</v>
      </c>
      <c r="D7" s="4">
        <f>'Sample data'!G16</f>
        <v>0</v>
      </c>
      <c r="E7" s="4">
        <f>'Sample data'!H16</f>
        <v>0</v>
      </c>
      <c r="F7" s="4">
        <f>'Sample data'!I16</f>
        <v>0</v>
      </c>
      <c r="G7" s="4">
        <f>'Sample data'!J16</f>
        <v>0</v>
      </c>
      <c r="H7" s="4">
        <f>'Sample data'!K16</f>
        <v>0</v>
      </c>
      <c r="I7" s="4">
        <f>'Sample data'!L16</f>
        <v>0</v>
      </c>
      <c r="J7" s="4">
        <f>'Sample data'!M16</f>
        <v>0</v>
      </c>
      <c r="K7" s="4">
        <f>'Sample data'!N16</f>
        <v>0</v>
      </c>
      <c r="L7" s="4">
        <f>'Sample data'!O16</f>
        <v>0</v>
      </c>
      <c r="M7" s="4">
        <f>'Sample data'!P16</f>
        <v>0</v>
      </c>
      <c r="N7" s="4">
        <f>'Sample data'!Q16</f>
        <v>0</v>
      </c>
    </row>
    <row r="8" spans="1:14" ht="12.75">
      <c r="A8" s="4">
        <f>'Sample data'!D17</f>
        <v>0</v>
      </c>
      <c r="B8" s="4">
        <f>'Sample data'!E17</f>
        <v>0</v>
      </c>
      <c r="C8" s="4">
        <f>'Sample data'!F17</f>
        <v>0</v>
      </c>
      <c r="D8" s="4">
        <f>'Sample data'!G17</f>
        <v>0</v>
      </c>
      <c r="E8" s="4">
        <f>'Sample data'!H17</f>
        <v>0</v>
      </c>
      <c r="F8" s="4">
        <f>'Sample data'!I17</f>
        <v>0</v>
      </c>
      <c r="G8" s="4">
        <f>'Sample data'!J17</f>
        <v>0</v>
      </c>
      <c r="H8" s="4">
        <f>'Sample data'!K17</f>
        <v>0</v>
      </c>
      <c r="I8" s="4">
        <f>'Sample data'!L17</f>
        <v>0</v>
      </c>
      <c r="J8" s="4">
        <f>'Sample data'!M17</f>
        <v>0</v>
      </c>
      <c r="K8" s="4">
        <f>'Sample data'!N17</f>
        <v>0</v>
      </c>
      <c r="L8" s="4">
        <f>'Sample data'!O17</f>
        <v>0</v>
      </c>
      <c r="M8" s="4">
        <f>'Sample data'!P17</f>
        <v>0</v>
      </c>
      <c r="N8" s="4">
        <f>'Sample data'!Q17</f>
        <v>0</v>
      </c>
    </row>
    <row r="9" spans="1:14" ht="12.75">
      <c r="A9" s="4">
        <f>'Sample data'!D18</f>
        <v>0</v>
      </c>
      <c r="B9" s="4">
        <f>'Sample data'!E18</f>
        <v>0</v>
      </c>
      <c r="C9" s="4">
        <f>'Sample data'!F18</f>
        <v>0</v>
      </c>
      <c r="D9" s="4">
        <f>'Sample data'!G18</f>
        <v>0</v>
      </c>
      <c r="E9" s="4">
        <f>'Sample data'!H18</f>
        <v>0</v>
      </c>
      <c r="F9" s="4">
        <f>'Sample data'!I18</f>
        <v>0</v>
      </c>
      <c r="G9" s="4">
        <f>'Sample data'!J18</f>
        <v>0</v>
      </c>
      <c r="H9" s="4">
        <f>'Sample data'!K18</f>
        <v>0</v>
      </c>
      <c r="I9" s="4">
        <f>'Sample data'!L18</f>
        <v>0</v>
      </c>
      <c r="J9" s="4">
        <f>'Sample data'!M18</f>
        <v>0</v>
      </c>
      <c r="K9" s="4">
        <f>'Sample data'!N18</f>
        <v>0</v>
      </c>
      <c r="L9" s="4">
        <f>'Sample data'!O18</f>
        <v>0</v>
      </c>
      <c r="M9" s="4">
        <f>'Sample data'!P18</f>
        <v>0</v>
      </c>
      <c r="N9" s="4">
        <f>'Sample data'!Q18</f>
        <v>0</v>
      </c>
    </row>
    <row r="10" spans="1:14" ht="12.75">
      <c r="A10" s="4">
        <f>'Sample data'!D19</f>
        <v>0</v>
      </c>
      <c r="B10" s="4">
        <f>'Sample data'!E19</f>
        <v>0</v>
      </c>
      <c r="C10" s="4">
        <f>'Sample data'!F19</f>
        <v>0</v>
      </c>
      <c r="D10" s="4">
        <f>'Sample data'!G19</f>
        <v>0</v>
      </c>
      <c r="E10" s="4">
        <f>'Sample data'!H19</f>
        <v>0</v>
      </c>
      <c r="F10" s="4">
        <f>'Sample data'!I19</f>
        <v>0</v>
      </c>
      <c r="G10" s="4">
        <f>'Sample data'!J19</f>
        <v>0</v>
      </c>
      <c r="H10" s="4">
        <f>'Sample data'!K19</f>
        <v>0</v>
      </c>
      <c r="I10" s="4">
        <f>'Sample data'!L19</f>
        <v>0</v>
      </c>
      <c r="J10" s="4">
        <f>'Sample data'!M19</f>
        <v>0</v>
      </c>
      <c r="K10" s="4">
        <f>'Sample data'!N19</f>
        <v>0</v>
      </c>
      <c r="L10" s="4">
        <f>'Sample data'!O19</f>
        <v>0</v>
      </c>
      <c r="M10" s="4">
        <f>'Sample data'!P19</f>
        <v>0</v>
      </c>
      <c r="N10" s="4">
        <f>'Sample data'!Q19</f>
        <v>0</v>
      </c>
    </row>
    <row r="11" spans="1:14" ht="12.75">
      <c r="A11" s="4">
        <f>'Sample data'!D20</f>
        <v>0</v>
      </c>
      <c r="B11" s="4">
        <f>'Sample data'!E20</f>
        <v>0</v>
      </c>
      <c r="C11" s="4">
        <f>'Sample data'!F20</f>
        <v>0</v>
      </c>
      <c r="D11" s="4">
        <f>'Sample data'!G20</f>
        <v>0</v>
      </c>
      <c r="E11" s="4">
        <f>'Sample data'!H20</f>
        <v>0</v>
      </c>
      <c r="F11" s="4">
        <f>'Sample data'!I20</f>
        <v>0</v>
      </c>
      <c r="G11" s="4">
        <f>'Sample data'!J20</f>
        <v>0</v>
      </c>
      <c r="H11" s="4">
        <f>'Sample data'!K20</f>
        <v>0</v>
      </c>
      <c r="I11" s="4">
        <f>'Sample data'!L20</f>
        <v>0</v>
      </c>
      <c r="J11" s="4">
        <f>'Sample data'!M20</f>
        <v>0</v>
      </c>
      <c r="K11" s="4">
        <f>'Sample data'!N20</f>
        <v>0</v>
      </c>
      <c r="L11" s="4">
        <f>'Sample data'!O20</f>
        <v>0</v>
      </c>
      <c r="M11" s="4">
        <f>'Sample data'!P20</f>
        <v>0</v>
      </c>
      <c r="N11" s="4">
        <f>'Sample data'!Q20</f>
        <v>0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Electronic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Hartmut Hennig</cp:lastModifiedBy>
  <cp:lastPrinted>2012-07-13T08:49:47Z</cp:lastPrinted>
  <dcterms:created xsi:type="dcterms:W3CDTF">2005-08-10T12:18:01Z</dcterms:created>
  <dcterms:modified xsi:type="dcterms:W3CDTF">2016-06-29T14:00:58Z</dcterms:modified>
  <cp:category/>
  <cp:version/>
  <cp:contentType/>
  <cp:contentStatus/>
</cp:coreProperties>
</file>